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9BBCC574-18AD-44AE-92FE-06B4ED8A708D}"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<sst xmlns="http://schemas.openxmlformats.org/spreadsheetml/2006/main" count="5402" uniqueCount="1341">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</sst>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7"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1285</v>
      </c>
      <c r="B10" s="90"/>
      <c r="C10" s="82" t="str">
        <f>VLOOKUP(A10,'Vacantes TRE - Bloque 2'!1:1048576,5,0)</f>
        <v>G. Planificación y Movilidad Sostenible</v>
      </c>
      <c r="D10" s="82"/>
      <c r="E10" s="82"/>
      <c r="F10" s="82"/>
      <c r="G10" s="82" t="str">
        <f>VLOOKUP(A10,'Vacantes TRE - Bloque 2'!1:1048576,6,0)</f>
        <v>Técnico/a 1</v>
      </c>
      <c r="H10" s="82"/>
      <c r="I10" s="83" t="str">
        <f>VLOOKUP(A10,'Vacantes TRE - Bloque 2'!1:1048576,9,0)</f>
        <v>Técnico/a en Compliance Monitoring</v>
      </c>
      <c r="J10" s="84"/>
      <c r="K10" s="82" t="str">
        <f>VLOOKUP(A10,'Vacantes TRE - Bloque 2'!1:1048576,12,0)</f>
        <v>Madrid</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166.8" customHeight="1" thickTop="1" thickBot="1">
      <c r="A17" s="130" t="str">
        <f>VLOOKUP(A10,'Vacantes TRE - Bloque 2'!1:1048576,17,0)</f>
        <v>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8NJiLLKcnP0DfdUk3qUs+ytlWVwQKesTCu4QCsxAIqvTeUZfDPhvC9mfbxponQvrnHrgNteKSdgx0dFzScGpdg==" saltValue="ImZO2rETLFVLjbbUAEV/zg=="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2023-09-21T11:52:46Z</dcterms:modified>
</cp:coreProperties>
</file>